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otes flash\NF IPDOC\NF IPDOC 2024\Relecture_PS\"/>
    </mc:Choice>
  </mc:AlternateContent>
  <xr:revisionPtr revIDLastSave="0" documentId="13_ncr:1_{31FFFB23-81C6-474F-B683-4025D8EE8E90}" xr6:coauthVersionLast="47" xr6:coauthVersionMax="47" xr10:uidLastSave="{00000000-0000-0000-0000-000000000000}"/>
  <bookViews>
    <workbookView xWindow="-110" yWindow="-110" windowWidth="19420" windowHeight="11620" tabRatio="772" xr2:uid="{00000000-000D-0000-FFFF-FFFF00000000}"/>
  </bookViews>
  <sheets>
    <sheet name="Sommaire" sheetId="13" r:id="rId1"/>
    <sheet name="Tableau 1 " sheetId="1" r:id="rId2"/>
    <sheet name="Tableau 2" sheetId="2" r:id="rId3"/>
    <sheet name="Tableau 3" sheetId="7" r:id="rId4"/>
    <sheet name="Tableau 4" sheetId="4" r:id="rId5"/>
    <sheet name="Tableau 5" sheetId="6" r:id="rId6"/>
    <sheet name="Tableau 6" sheetId="8" r:id="rId7"/>
    <sheet name="Tableau 7" sheetId="12" r:id="rId8"/>
    <sheet name="Graphique 1" sheetId="1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<sst xmlns="http://schemas.openxmlformats.org/spreadsheetml/2006/main" count="131" uniqueCount="70">
  <si>
    <t>Ensemble</t>
  </si>
  <si>
    <t>Sciences du vivant</t>
  </si>
  <si>
    <t>Sciences humaines et humanités</t>
  </si>
  <si>
    <t>Sciences de la société</t>
  </si>
  <si>
    <t>Femmes</t>
  </si>
  <si>
    <t>Hommes</t>
  </si>
  <si>
    <t>Secteur académique</t>
  </si>
  <si>
    <t>Secteur public hors secteur académique</t>
  </si>
  <si>
    <t>Secteur privé R&amp;D</t>
  </si>
  <si>
    <t xml:space="preserve">Ensemble </t>
  </si>
  <si>
    <t>Français</t>
  </si>
  <si>
    <t>Etrangers</t>
  </si>
  <si>
    <t>Français en emploi</t>
  </si>
  <si>
    <t>Etrangers en emploi</t>
  </si>
  <si>
    <t>Secteur académique (1)</t>
  </si>
  <si>
    <t>Secteur public hors académique (2)</t>
  </si>
  <si>
    <t>Sous total Activité de recherche (1) + (3)</t>
  </si>
  <si>
    <t>Satisfaits</t>
  </si>
  <si>
    <t>Insatisfaits</t>
  </si>
  <si>
    <t>Part de diplômés</t>
  </si>
  <si>
    <t>Taux d'emploi stable</t>
  </si>
  <si>
    <t>Taux d'emploi à temps plein</t>
  </si>
  <si>
    <t>Sous total Secteur privé (3) + (4)</t>
  </si>
  <si>
    <t>Secteur privé R&amp;D (3)</t>
  </si>
  <si>
    <t>Sciences exactes et applications</t>
  </si>
  <si>
    <t>Grande discipline</t>
  </si>
  <si>
    <t>Secteur privé hors R&amp;D et secteur académique</t>
  </si>
  <si>
    <t>Taux d'emploi de cadre</t>
  </si>
  <si>
    <t>Taux d'emploi stable dans le secteur académique</t>
  </si>
  <si>
    <t>Secteur privé hors R&amp;D et secteur académique (4)</t>
  </si>
  <si>
    <t>en France</t>
  </si>
  <si>
    <t>à l'étranger</t>
  </si>
  <si>
    <t>Sommaire</t>
  </si>
  <si>
    <t xml:space="preserve">Tableau 1 </t>
  </si>
  <si>
    <t>Tableau 2</t>
  </si>
  <si>
    <t xml:space="preserve">Tableau 3 </t>
  </si>
  <si>
    <t xml:space="preserve">Tableau 4 </t>
  </si>
  <si>
    <t xml:space="preserve">Tableau 5 </t>
  </si>
  <si>
    <t xml:space="preserve">Tableau 6 </t>
  </si>
  <si>
    <t>Tableau 7</t>
  </si>
  <si>
    <t>Graphique 1</t>
  </si>
  <si>
    <t>Situation d'emploi par grande discipline des docteurs diplômés en 2020 un an après l'obtention de leur diplôme (en %)</t>
  </si>
  <si>
    <t>Source : MESR-SIES, enquête IPDoc 2021.</t>
  </si>
  <si>
    <t>Tableau 1</t>
  </si>
  <si>
    <t xml:space="preserve">Tableau 2 </t>
  </si>
  <si>
    <t>Répartition par grande discipline des docteurs de la promotion 2020 en emploi un an après l'obtention de leur diplôme selon le secteur d'activité (en %)</t>
  </si>
  <si>
    <t>Tableau 3</t>
  </si>
  <si>
    <t>Tableau 4</t>
  </si>
  <si>
    <t>Situation d’emploi des femmes et des hommes docteurs de la promotion 2020 un an après l'obtention de leur diplôme (en %)</t>
  </si>
  <si>
    <t>Tableau 5</t>
  </si>
  <si>
    <t>Proportion de femmes et d'hommes docteurs de la promotion 2020 en emploi un an après l'obtention de leur diplôme selon le secteur d'activité (en %)</t>
  </si>
  <si>
    <t>Taux d'insertion des docteurs de la promotion 2020 un an après l'obtention de leur diplôme selon la nationalité (en %)</t>
  </si>
  <si>
    <t>Type d’emploi selon le lieu de travail et la nationalité des docteurs de la promotion 2020 en emploi un an après l'obtention de leur diplôme (en %)</t>
  </si>
  <si>
    <t>Secteur d’activité selon le lieu de travail et la nationalité des docteurs de la promotions 2020 en emploi un an après l'obtention de leur diplôme (en %)</t>
  </si>
  <si>
    <t>Ensemble (1) + (2) + (3) + (4)</t>
  </si>
  <si>
    <r>
      <t>Graphique 1 - Répartition par grande discipline des docteurs en emploi non satisfaits de leur situation professionnelle au 1</t>
    </r>
    <r>
      <rPr>
        <b/>
        <vertAlign val="superscript"/>
        <sz val="10"/>
        <color theme="1"/>
        <rFont val="Arial"/>
        <family val="2"/>
      </rPr>
      <t>er</t>
    </r>
    <r>
      <rPr>
        <b/>
        <sz val="10"/>
        <color theme="1"/>
        <rFont val="Arial"/>
        <family val="2"/>
      </rPr>
      <t xml:space="preserve"> décembre 2021 (promotion 2020) (en %)</t>
    </r>
  </si>
  <si>
    <t>Répartition par grande discipline des docteurs en emploi non satisfaits de leur situation professionnelle au 1er décembre 2021 (promotion 2020) (en %)</t>
  </si>
  <si>
    <t>Lecture : 83,8 % des docteurs diplômés en 2020 de nationalité française occupent un emploi en France un an après l'obtention de leur diplôme.</t>
  </si>
  <si>
    <t>Lecture : 89,0 % des docteurs diplômés en 2020 occupent un emploi un an après l'obtention de leur diplôme.</t>
  </si>
  <si>
    <t>Lecture : 49,1 % des docteurs diplômés en 2020 occupent un emploi dans le secteur académique un an après l'obtention de leur diplôme.</t>
  </si>
  <si>
    <t>Lecture :  43,5 % des docteurs diplômés en 2020 sont des femmes.</t>
  </si>
  <si>
    <t>Lecture : parmi les docteurs diplômés en 2020 en emploi un an après l'obtention de leur diplôme, 49,2 % des femmes travaillent dans le secteur académique.</t>
  </si>
  <si>
    <t>Lecture : 57,0 % des docteurs diplômés en 2020 sont de nationalité française.</t>
  </si>
  <si>
    <t xml:space="preserve">Lecture : parmi les docteurs de nationalité française diplômés en 2020 qui sont en emploi en France, 43,7 % sont employés dans le secteur académique. </t>
  </si>
  <si>
    <t>Tableau 6</t>
  </si>
  <si>
    <t>Taux d'insertion (*)</t>
  </si>
  <si>
    <t>Taux d'emploi (**)</t>
  </si>
  <si>
    <t>(*) Taux d'insertion : docteurs en emploi rapportés aux docteurs en situation d'activité. (**)Taux d'emploi : docteurs en emploi rapportés à l'ensemble des docteurs de la promotion.</t>
  </si>
  <si>
    <t>Lecture : 83,6 % des docteurs diplômés en 2020 sont satisfaits de leur situation professionnelle un an après l'obtention de leur diplôme.</t>
  </si>
  <si>
    <t>(*) Taux d'insertion : docteurs en emploi rapportés aux docteurs en situation d'activité. Taux d'emploi : docteurs en emploi rapportés à l'ensemble des docteurs de la promotion.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</si>
</sst>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u/>
      <sz val="10"/>
      <color rgb="FF0070C0"/>
      <name val="Arial"/>
      <family val="2"/>
    </font>
    <font>
      <b/>
      <vertAlign val="superscript"/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C1C1C1"/>
      </bottom>
      <diagonal/>
    </border>
    <border>
      <left style="medium">
        <color indexed="64"/>
      </left>
      <right/>
      <top style="thin">
        <color rgb="FFC1C1C1"/>
      </top>
      <bottom style="thin">
        <color rgb="FFC1C1C1"/>
      </bottom>
      <diagonal/>
    </border>
    <border>
      <left style="medium">
        <color indexed="64"/>
      </left>
      <right/>
      <top style="thin">
        <color rgb="FFC1C1C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3" fillId="0" borderId="0" xfId="0" applyFont="1" applyFill="1"/>
    <xf numFmtId="0" fontId="8" fillId="0" borderId="0" xfId="0" applyFont="1" applyFill="1"/>
    <xf numFmtId="164" fontId="8" fillId="0" borderId="0" xfId="0" applyNumberFormat="1" applyFont="1" applyFill="1"/>
    <xf numFmtId="0" fontId="4" fillId="0" borderId="0" xfId="0" applyFont="1" applyFill="1" applyAlignment="1">
      <alignment vertical="center"/>
    </xf>
    <xf numFmtId="0" fontId="3" fillId="0" borderId="0" xfId="0" applyFont="1" applyBorder="1"/>
    <xf numFmtId="1" fontId="3" fillId="0" borderId="0" xfId="0" applyNumberFormat="1" applyFont="1"/>
    <xf numFmtId="0" fontId="7" fillId="0" borderId="0" xfId="0" applyFont="1"/>
    <xf numFmtId="0" fontId="4" fillId="0" borderId="0" xfId="0" applyFont="1" applyFill="1" applyAlignment="1">
      <alignment vertical="top"/>
    </xf>
    <xf numFmtId="1" fontId="7" fillId="0" borderId="17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vertical="top" wrapText="1"/>
    </xf>
    <xf numFmtId="0" fontId="7" fillId="0" borderId="0" xfId="0" applyFont="1" applyFill="1"/>
    <xf numFmtId="1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10" fillId="0" borderId="0" xfId="2" applyFont="1"/>
    <xf numFmtId="0" fontId="6" fillId="2" borderId="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/>
    </xf>
    <xf numFmtId="0" fontId="3" fillId="0" borderId="20" xfId="0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0" fontId="7" fillId="0" borderId="0" xfId="0" applyFont="1" applyFill="1" applyAlignment="1">
      <alignment horizontal="left" vertical="center"/>
    </xf>
    <xf numFmtId="0" fontId="10" fillId="0" borderId="0" xfId="2" applyFont="1" applyFill="1"/>
    <xf numFmtId="164" fontId="3" fillId="0" borderId="0" xfId="0" applyNumberFormat="1" applyFont="1" applyFill="1"/>
    <xf numFmtId="0" fontId="3" fillId="2" borderId="0" xfId="0" applyFont="1" applyFill="1"/>
    <xf numFmtId="0" fontId="9" fillId="2" borderId="0" xfId="0" applyFont="1" applyFill="1" applyAlignment="1">
      <alignment horizontal="left" vertical="center"/>
    </xf>
    <xf numFmtId="164" fontId="7" fillId="0" borderId="0" xfId="0" applyNumberFormat="1" applyFont="1" applyFill="1"/>
    <xf numFmtId="1" fontId="3" fillId="0" borderId="0" xfId="0" applyNumberFormat="1" applyFont="1" applyFill="1"/>
    <xf numFmtId="0" fontId="12" fillId="0" borderId="0" xfId="0" applyFont="1"/>
    <xf numFmtId="0" fontId="2" fillId="0" borderId="0" xfId="2"/>
    <xf numFmtId="164" fontId="7" fillId="2" borderId="4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8" fillId="2" borderId="24" xfId="0" applyNumberFormat="1" applyFont="1" applyFill="1" applyBorder="1" applyAlignment="1">
      <alignment horizontal="center" vertical="center" wrapText="1"/>
    </xf>
    <xf numFmtId="0" fontId="13" fillId="0" borderId="0" xfId="2" applyFont="1"/>
    <xf numFmtId="0" fontId="14" fillId="0" borderId="0" xfId="2" applyFont="1"/>
    <xf numFmtId="0" fontId="8" fillId="2" borderId="25" xfId="0" applyFont="1" applyFill="1" applyBorder="1" applyAlignment="1">
      <alignment horizontal="justify" vertical="center" wrapText="1"/>
    </xf>
    <xf numFmtId="0" fontId="8" fillId="2" borderId="22" xfId="0" applyFont="1" applyFill="1" applyBorder="1" applyAlignment="1">
      <alignment horizontal="justify" vertical="center" wrapText="1"/>
    </xf>
    <xf numFmtId="0" fontId="4" fillId="2" borderId="23" xfId="0" applyFont="1" applyFill="1" applyBorder="1" applyAlignment="1">
      <alignment horizontal="justify" vertical="center" wrapText="1"/>
    </xf>
    <xf numFmtId="164" fontId="3" fillId="2" borderId="0" xfId="0" applyNumberFormat="1" applyFont="1" applyFill="1"/>
    <xf numFmtId="164" fontId="8" fillId="2" borderId="16" xfId="0" applyNumberFormat="1" applyFont="1" applyFill="1" applyBorder="1" applyAlignment="1">
      <alignment horizontal="center" vertical="center" wrapText="1"/>
    </xf>
    <xf numFmtId="164" fontId="8" fillId="2" borderId="33" xfId="0" applyNumberFormat="1" applyFont="1" applyFill="1" applyBorder="1" applyAlignment="1">
      <alignment horizontal="center" vertical="center" wrapText="1"/>
    </xf>
    <xf numFmtId="164" fontId="4" fillId="2" borderId="3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3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3" fillId="2" borderId="0" xfId="0" applyFont="1" applyFill="1" applyBorder="1"/>
    <xf numFmtId="164" fontId="7" fillId="2" borderId="35" xfId="0" applyNumberFormat="1" applyFont="1" applyFill="1" applyBorder="1" applyAlignment="1">
      <alignment horizontal="center" vertical="center"/>
    </xf>
    <xf numFmtId="164" fontId="7" fillId="2" borderId="32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165" fontId="3" fillId="0" borderId="0" xfId="0" applyNumberFormat="1" applyFont="1" applyFill="1"/>
    <xf numFmtId="0" fontId="5" fillId="0" borderId="28" xfId="0" applyFont="1" applyFill="1" applyBorder="1" applyAlignment="1">
      <alignment horizontal="left" vertical="center"/>
    </xf>
    <xf numFmtId="1" fontId="3" fillId="2" borderId="0" xfId="0" applyNumberFormat="1" applyFont="1" applyFill="1"/>
    <xf numFmtId="0" fontId="3" fillId="0" borderId="0" xfId="0" applyFont="1" applyFill="1" applyAlignment="1"/>
    <xf numFmtId="1" fontId="7" fillId="0" borderId="0" xfId="0" applyNumberFormat="1" applyFont="1" applyFill="1"/>
    <xf numFmtId="0" fontId="8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4" fillId="0" borderId="0" xfId="2" applyFont="1" applyFill="1"/>
    <xf numFmtId="0" fontId="3" fillId="0" borderId="0" xfId="0" applyFont="1" applyFill="1" applyAlignment="1">
      <alignment horizontal="center"/>
    </xf>
    <xf numFmtId="164" fontId="6" fillId="2" borderId="6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6" fillId="2" borderId="10" xfId="1" applyNumberFormat="1" applyFont="1" applyFill="1" applyBorder="1" applyAlignment="1">
      <alignment horizontal="center" vertical="center" wrapText="1"/>
    </xf>
    <xf numFmtId="164" fontId="3" fillId="2" borderId="12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" fontId="7" fillId="0" borderId="15" xfId="0" applyNumberFormat="1" applyFont="1" applyFill="1" applyBorder="1" applyAlignment="1">
      <alignment horizontal="center" vertical="center" wrapText="1"/>
    </xf>
    <xf numFmtId="1" fontId="3" fillId="0" borderId="31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164" fontId="3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9" fillId="0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164" fontId="7" fillId="2" borderId="37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7" fillId="2" borderId="30" xfId="0" applyFont="1" applyFill="1" applyBorder="1" applyAlignment="1">
      <alignment horizontal="left" vertical="center" wrapText="1"/>
    </xf>
    <xf numFmtId="0" fontId="0" fillId="2" borderId="30" xfId="0" applyFill="1" applyBorder="1" applyAlignment="1">
      <alignment wrapText="1"/>
    </xf>
    <xf numFmtId="0" fontId="3" fillId="2" borderId="29" xfId="0" applyFont="1" applyFill="1" applyBorder="1" applyAlignment="1">
      <alignment wrapText="1"/>
    </xf>
    <xf numFmtId="0" fontId="0" fillId="2" borderId="29" xfId="0" applyFill="1" applyBorder="1" applyAlignment="1">
      <alignment wrapText="1"/>
    </xf>
    <xf numFmtId="0" fontId="3" fillId="2" borderId="29" xfId="0" applyFont="1" applyFill="1" applyBorder="1" applyAlignment="1">
      <alignment horizontal="left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 applyBorder="1" applyAlignment="1">
      <alignment wrapText="1"/>
    </xf>
    <xf numFmtId="0" fontId="16" fillId="3" borderId="28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vertical="center"/>
    </xf>
  </cellXfs>
  <cellStyles count="4">
    <cellStyle name="Lien hypertexte" xfId="2" builtinId="8"/>
    <cellStyle name="Milliers 2" xfId="3" xr:uid="{00000000-0005-0000-0000-000001000000}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000" b="1">
                <a:latin typeface="Arial" panose="020B0604020202020204" pitchFamily="34" charset="0"/>
                <a:cs typeface="Arial" panose="020B0604020202020204" pitchFamily="34" charset="0"/>
              </a:rPr>
              <a:t>Niveau de satisfaction de leur situation professionnelle des docteurs</a:t>
            </a:r>
            <a:r>
              <a:rPr lang="fr-FR" sz="1000" b="1" baseline="0">
                <a:latin typeface="Arial" panose="020B0604020202020204" pitchFamily="34" charset="0"/>
                <a:cs typeface="Arial" panose="020B0604020202020204" pitchFamily="34" charset="0"/>
              </a:rPr>
              <a:t> en emploi </a:t>
            </a:r>
            <a:r>
              <a:rPr lang="fr-FR" sz="1000" b="1">
                <a:latin typeface="Arial" panose="020B0604020202020204" pitchFamily="34" charset="0"/>
                <a:cs typeface="Arial" panose="020B0604020202020204" pitchFamily="34" charset="0"/>
              </a:rPr>
              <a:t>au 1</a:t>
            </a:r>
            <a:r>
              <a:rPr lang="fr-FR" sz="1000" b="1" baseline="30000">
                <a:latin typeface="Arial" panose="020B0604020202020204" pitchFamily="34" charset="0"/>
                <a:cs typeface="Arial" panose="020B0604020202020204" pitchFamily="34" charset="0"/>
              </a:rPr>
              <a:t>er</a:t>
            </a:r>
            <a:r>
              <a:rPr lang="fr-FR" sz="1000" b="1">
                <a:latin typeface="Arial" panose="020B0604020202020204" pitchFamily="34" charset="0"/>
                <a:cs typeface="Arial" panose="020B0604020202020204" pitchFamily="34" charset="0"/>
              </a:rPr>
              <a:t> décembre 2021 (promotion 2020), par grande discipline (en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1'!$C$7</c:f>
              <c:strCache>
                <c:ptCount val="1"/>
                <c:pt idx="0">
                  <c:v>Insatisfaits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3A-40E2-B80A-7570D3CC727E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1'!$A$8:$A$12</c:f>
              <c:strCache>
                <c:ptCount val="5"/>
                <c:pt idx="0">
                  <c:v>Ensemble </c:v>
                </c:pt>
                <c:pt idx="1">
                  <c:v>Sciences exactes et applications</c:v>
                </c:pt>
                <c:pt idx="2">
                  <c:v>Sciences du vivant</c:v>
                </c:pt>
                <c:pt idx="3">
                  <c:v>Sciences humaines et humanités</c:v>
                </c:pt>
                <c:pt idx="4">
                  <c:v>Sciences de la société</c:v>
                </c:pt>
              </c:strCache>
            </c:strRef>
          </c:cat>
          <c:val>
            <c:numRef>
              <c:f>'Graphique 1'!$B$8:$B$12</c:f>
              <c:numCache>
                <c:formatCode>0</c:formatCode>
                <c:ptCount val="5"/>
                <c:pt idx="0">
                  <c:v>82.6</c:v>
                </c:pt>
                <c:pt idx="1">
                  <c:v>86.4</c:v>
                </c:pt>
                <c:pt idx="2">
                  <c:v>83.1</c:v>
                </c:pt>
                <c:pt idx="3">
                  <c:v>73.8</c:v>
                </c:pt>
                <c:pt idx="4">
                  <c:v>79.400000000000006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3A-40E2-B80A-7570D3CC7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4550200"/>
        <c:axId val="324551184"/>
      </c:barChart>
      <c:catAx>
        <c:axId val="324550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24551184"/>
        <c:crosses val="autoZero"/>
        <c:auto val="1"/>
        <c:lblAlgn val="ctr"/>
        <c:lblOffset val="100"/>
        <c:noMultiLvlLbl val="0"/>
      </c:catAx>
      <c:valAx>
        <c:axId val="3245511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24550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7</xdr:row>
      <xdr:rowOff>1</xdr:rowOff>
    </xdr:from>
    <xdr:to>
      <xdr:col>11</xdr:col>
      <xdr:colOff>600075</xdr:colOff>
      <xdr:row>22</xdr:row>
      <xdr:rowOff>38101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12"/>
  <sheetViews>
    <sheetView tabSelected="1" workbookViewId="0">
      <selection activeCell="H34" sqref="H34"/>
    </sheetView>
  </sheetViews>
  <sheetFormatPr baseColWidth="10" defaultColWidth="11.453125" defaultRowHeight="14" x14ac:dyDescent="0.3"/>
  <cols>
    <col min="1" max="1" width="16.54296875" style="28" customWidth="1"/>
    <col min="2" max="16384" width="11.453125" style="28"/>
  </cols>
  <sheetData>
    <row r="2" spans="1:2" x14ac:dyDescent="0.3">
      <c r="A2" s="28" t="s">
        <v>33</v>
      </c>
      <c r="B2" s="42" t="s">
        <v>41</v>
      </c>
    </row>
    <row r="3" spans="1:2" x14ac:dyDescent="0.3">
      <c r="A3" s="28" t="s">
        <v>34</v>
      </c>
      <c r="B3" s="42" t="s">
        <v>45</v>
      </c>
    </row>
    <row r="4" spans="1:2" x14ac:dyDescent="0.3">
      <c r="A4" s="28" t="s">
        <v>35</v>
      </c>
      <c r="B4" s="42" t="s">
        <v>48</v>
      </c>
    </row>
    <row r="5" spans="1:2" x14ac:dyDescent="0.3">
      <c r="A5" s="28" t="s">
        <v>36</v>
      </c>
      <c r="B5" s="42" t="s">
        <v>50</v>
      </c>
    </row>
    <row r="6" spans="1:2" x14ac:dyDescent="0.3">
      <c r="A6" s="28" t="s">
        <v>37</v>
      </c>
      <c r="B6" s="42" t="s">
        <v>51</v>
      </c>
    </row>
    <row r="7" spans="1:2" x14ac:dyDescent="0.3">
      <c r="A7" s="28" t="s">
        <v>38</v>
      </c>
      <c r="B7" s="42" t="s">
        <v>52</v>
      </c>
    </row>
    <row r="8" spans="1:2" x14ac:dyDescent="0.3">
      <c r="A8" s="28" t="s">
        <v>39</v>
      </c>
      <c r="B8" s="42" t="s">
        <v>53</v>
      </c>
    </row>
    <row r="9" spans="1:2" x14ac:dyDescent="0.3">
      <c r="A9" s="28" t="s">
        <v>40</v>
      </c>
      <c r="B9" s="42" t="s">
        <v>56</v>
      </c>
    </row>
    <row r="10" spans="1:2" x14ac:dyDescent="0.3">
      <c r="B10" s="42"/>
    </row>
    <row r="12" spans="1:2" x14ac:dyDescent="0.3">
      <c r="B12" s="83"/>
    </row>
  </sheetData>
  <hyperlinks>
    <hyperlink ref="B2" location="'Tableau 1 '!A1" display="Situation d'emploi par grande discipline des docteurs diplômés en 2020 un an après l'obtention de leur diplôme (en %)" xr:uid="{00000000-0004-0000-0000-000000000000}"/>
    <hyperlink ref="B3" location="'Tableau 2'!A1" display="Répartition par grande discipline des docteurs de la promotion 2020 en emploi un an après l'obtention de leur diplôme selon le secteur d'activité (en %)" xr:uid="{00000000-0004-0000-0000-000001000000}"/>
    <hyperlink ref="B4" location="'Tableau 3'!A1" display="Situation d’emploi des femmes et des hommes docteurs de la promotion 2020 un an après l'obtention de leur diplôme (en %)" xr:uid="{00000000-0004-0000-0000-000002000000}"/>
    <hyperlink ref="B5" location="'Tableau 4'!A1" display="Proportion de femmes et d'hommes docteurs de la promotion 2020 en emploi un an après l'obtention de leur diplôme selon le secteur d'activité (en %)" xr:uid="{00000000-0004-0000-0000-000003000000}"/>
    <hyperlink ref="B6" location="'Tableau 5'!A1" display="Taux d'insertion des docteurs de la promotion 2020 un an après l'obtention de leur diplôme selon la nationalité (en %)" xr:uid="{00000000-0004-0000-0000-000004000000}"/>
    <hyperlink ref="B7" location="'Tableau 6'!A1" display="Type d’emploi selon le lieu de travail et la nationalité des docteurs de la promotion 2020 en emploi un an après l'obtention de leur diplôme (en %)" xr:uid="{00000000-0004-0000-0000-000005000000}"/>
    <hyperlink ref="B8" location="'Tableau 7'!A1" display="Secteur d’activité selon le lieu de travail et la nationalité des docteurs de la promotions 2020 en emploi un an après l'obtention de leur diplôme (en %)" xr:uid="{00000000-0004-0000-0000-000006000000}"/>
    <hyperlink ref="B9" location="'Graphique 1'!A1" display="Répartition par grande discipline des docteurs en emploi non satisfaits de leur situation professionnelle au 1er décembre 2021 (promotion 2020) (en %)" xr:uid="{00000000-0004-0000-0000-000007000000}"/>
  </hyperlink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4"/>
  <sheetViews>
    <sheetView zoomScale="110" zoomScaleNormal="110" workbookViewId="0">
      <selection activeCell="A2" sqref="A2"/>
    </sheetView>
  </sheetViews>
  <sheetFormatPr baseColWidth="10" defaultColWidth="11.453125" defaultRowHeight="12.5" x14ac:dyDescent="0.25"/>
  <cols>
    <col min="1" max="1" width="33" style="1" customWidth="1"/>
    <col min="2" max="3" width="10.7265625" style="1" customWidth="1"/>
    <col min="4" max="4" width="11.26953125" style="1" customWidth="1"/>
    <col min="5" max="5" width="14" style="1" customWidth="1"/>
    <col min="6" max="6" width="11.453125" style="1"/>
    <col min="7" max="7" width="40.7265625" style="1" customWidth="1"/>
    <col min="8" max="16384" width="11.453125" style="1"/>
  </cols>
  <sheetData>
    <row r="1" spans="1:7" ht="14" x14ac:dyDescent="0.3">
      <c r="A1" s="42" t="s">
        <v>32</v>
      </c>
    </row>
    <row r="2" spans="1:7" ht="14" x14ac:dyDescent="0.3">
      <c r="A2" s="42"/>
    </row>
    <row r="3" spans="1:7" ht="13" x14ac:dyDescent="0.3">
      <c r="A3" s="12" t="s">
        <v>43</v>
      </c>
    </row>
    <row r="4" spans="1:7" ht="32.25" customHeight="1" thickBot="1" x14ac:dyDescent="0.3">
      <c r="A4" s="116" t="s">
        <v>41</v>
      </c>
      <c r="B4" s="116"/>
      <c r="C4" s="116"/>
      <c r="D4" s="116"/>
      <c r="E4" s="116"/>
      <c r="F4" s="116"/>
      <c r="G4" s="2"/>
    </row>
    <row r="5" spans="1:7" ht="39.5" thickBot="1" x14ac:dyDescent="0.3">
      <c r="A5" s="92" t="s">
        <v>25</v>
      </c>
      <c r="B5" s="92" t="s">
        <v>65</v>
      </c>
      <c r="C5" s="92" t="s">
        <v>66</v>
      </c>
      <c r="D5" s="92" t="s">
        <v>20</v>
      </c>
      <c r="E5" s="92" t="s">
        <v>27</v>
      </c>
      <c r="F5" s="93" t="s">
        <v>21</v>
      </c>
    </row>
    <row r="6" spans="1:7" ht="13" x14ac:dyDescent="0.25">
      <c r="A6" s="18" t="s">
        <v>0</v>
      </c>
      <c r="B6" s="30">
        <v>89</v>
      </c>
      <c r="C6" s="30">
        <v>85.4</v>
      </c>
      <c r="D6" s="30">
        <v>49</v>
      </c>
      <c r="E6" s="30">
        <v>90.2</v>
      </c>
      <c r="F6" s="30">
        <v>95.3</v>
      </c>
    </row>
    <row r="7" spans="1:7" x14ac:dyDescent="0.25">
      <c r="A7" s="16" t="s">
        <v>24</v>
      </c>
      <c r="B7" s="76">
        <v>89.5</v>
      </c>
      <c r="C7" s="76">
        <v>87.2</v>
      </c>
      <c r="D7" s="76">
        <v>51.3</v>
      </c>
      <c r="E7" s="76">
        <v>94.4</v>
      </c>
      <c r="F7" s="76">
        <v>97.7</v>
      </c>
    </row>
    <row r="8" spans="1:7" x14ac:dyDescent="0.25">
      <c r="A8" s="16" t="s">
        <v>1</v>
      </c>
      <c r="B8" s="76">
        <v>88</v>
      </c>
      <c r="C8" s="76">
        <v>83.9</v>
      </c>
      <c r="D8" s="76">
        <v>39.700000000000003</v>
      </c>
      <c r="E8" s="76">
        <v>95.3</v>
      </c>
      <c r="F8" s="76">
        <v>97.8</v>
      </c>
    </row>
    <row r="9" spans="1:7" x14ac:dyDescent="0.25">
      <c r="A9" s="16" t="s">
        <v>2</v>
      </c>
      <c r="B9" s="76">
        <v>88.1</v>
      </c>
      <c r="C9" s="76">
        <v>83.1</v>
      </c>
      <c r="D9" s="76">
        <v>54</v>
      </c>
      <c r="E9" s="76">
        <v>77.599999999999994</v>
      </c>
      <c r="F9" s="76">
        <v>88.2</v>
      </c>
    </row>
    <row r="10" spans="1:7" ht="13" thickBot="1" x14ac:dyDescent="0.3">
      <c r="A10" s="17" t="s">
        <v>3</v>
      </c>
      <c r="B10" s="77">
        <v>90.5</v>
      </c>
      <c r="C10" s="77">
        <v>84.4</v>
      </c>
      <c r="D10" s="77">
        <v>49.2</v>
      </c>
      <c r="E10" s="77">
        <v>82.5</v>
      </c>
      <c r="F10" s="77">
        <v>91.3</v>
      </c>
    </row>
    <row r="11" spans="1:7" ht="27.75" customHeight="1" x14ac:dyDescent="0.25">
      <c r="A11" s="114" t="s">
        <v>58</v>
      </c>
      <c r="B11" s="114"/>
      <c r="C11" s="114"/>
      <c r="D11" s="114"/>
      <c r="E11" s="114"/>
      <c r="F11" s="114"/>
    </row>
    <row r="12" spans="1:7" ht="27.75" customHeight="1" x14ac:dyDescent="0.25">
      <c r="A12" s="115" t="s">
        <v>67</v>
      </c>
      <c r="B12" s="115"/>
      <c r="C12" s="115"/>
      <c r="D12" s="115"/>
      <c r="E12" s="115"/>
      <c r="F12" s="115"/>
    </row>
    <row r="13" spans="1:7" s="2" customFormat="1" ht="13" x14ac:dyDescent="0.25">
      <c r="A13" s="25" t="s">
        <v>42</v>
      </c>
      <c r="B13" s="24"/>
      <c r="C13" s="24"/>
      <c r="D13" s="24"/>
      <c r="E13" s="24"/>
      <c r="F13" s="24"/>
    </row>
    <row r="14" spans="1:7" s="2" customFormat="1" ht="13" x14ac:dyDescent="0.25">
      <c r="A14" s="90"/>
    </row>
  </sheetData>
  <mergeCells count="3">
    <mergeCell ref="A11:F11"/>
    <mergeCell ref="A12:F12"/>
    <mergeCell ref="A4:F4"/>
  </mergeCells>
  <hyperlinks>
    <hyperlink ref="A1" location="Sommaire!A1" display="Sommaire" xr:uid="{00000000-0004-0000-0100-000000000000}"/>
  </hyperlinks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3"/>
  <sheetViews>
    <sheetView zoomScaleNormal="100" workbookViewId="0">
      <selection activeCell="A2" sqref="A2"/>
    </sheetView>
  </sheetViews>
  <sheetFormatPr baseColWidth="10" defaultColWidth="11.453125" defaultRowHeight="12.5" x14ac:dyDescent="0.25"/>
  <cols>
    <col min="1" max="1" width="32.1796875" style="1" customWidth="1"/>
    <col min="2" max="16384" width="11.453125" style="1"/>
  </cols>
  <sheetData>
    <row r="1" spans="1:5" ht="14.5" x14ac:dyDescent="0.35">
      <c r="A1" s="29" t="s">
        <v>32</v>
      </c>
    </row>
    <row r="2" spans="1:5" x14ac:dyDescent="0.25">
      <c r="A2" s="2"/>
      <c r="B2" s="2"/>
      <c r="C2" s="2"/>
      <c r="D2" s="2"/>
      <c r="E2" s="2"/>
    </row>
    <row r="3" spans="1:5" ht="13" x14ac:dyDescent="0.25">
      <c r="A3" s="21" t="s">
        <v>44</v>
      </c>
      <c r="B3" s="2"/>
      <c r="C3" s="2"/>
      <c r="D3" s="2"/>
      <c r="E3" s="2"/>
    </row>
    <row r="4" spans="1:5" ht="33" customHeight="1" thickBot="1" x14ac:dyDescent="0.4">
      <c r="A4" s="116" t="s">
        <v>45</v>
      </c>
      <c r="B4" s="117"/>
      <c r="C4" s="117"/>
      <c r="D4" s="117"/>
      <c r="E4" s="117"/>
    </row>
    <row r="5" spans="1:5" ht="46.5" thickBot="1" x14ac:dyDescent="0.3">
      <c r="A5" s="94" t="s">
        <v>25</v>
      </c>
      <c r="B5" s="94" t="s">
        <v>6</v>
      </c>
      <c r="C5" s="94" t="s">
        <v>7</v>
      </c>
      <c r="D5" s="94" t="s">
        <v>8</v>
      </c>
      <c r="E5" s="95" t="s">
        <v>26</v>
      </c>
    </row>
    <row r="6" spans="1:5" s="8" customFormat="1" ht="13" x14ac:dyDescent="0.3">
      <c r="A6" s="33" t="s">
        <v>0</v>
      </c>
      <c r="B6" s="34">
        <v>49.1</v>
      </c>
      <c r="C6" s="35">
        <v>12.4</v>
      </c>
      <c r="D6" s="35">
        <v>22.9</v>
      </c>
      <c r="E6" s="36">
        <v>15.5</v>
      </c>
    </row>
    <row r="7" spans="1:5" x14ac:dyDescent="0.25">
      <c r="A7" s="16" t="s">
        <v>24</v>
      </c>
      <c r="B7" s="69">
        <v>46.3</v>
      </c>
      <c r="C7" s="70">
        <v>4.4000000000000004</v>
      </c>
      <c r="D7" s="70">
        <v>32.299999999999997</v>
      </c>
      <c r="E7" s="71">
        <v>17</v>
      </c>
    </row>
    <row r="8" spans="1:5" x14ac:dyDescent="0.25">
      <c r="A8" s="16" t="s">
        <v>1</v>
      </c>
      <c r="B8" s="69">
        <v>57</v>
      </c>
      <c r="C8" s="70">
        <v>9.1999999999999993</v>
      </c>
      <c r="D8" s="70">
        <v>21.1</v>
      </c>
      <c r="E8" s="71">
        <v>12.8</v>
      </c>
    </row>
    <row r="9" spans="1:5" x14ac:dyDescent="0.25">
      <c r="A9" s="16" t="s">
        <v>2</v>
      </c>
      <c r="B9" s="69">
        <v>46.1</v>
      </c>
      <c r="C9" s="70">
        <v>31.7</v>
      </c>
      <c r="D9" s="70">
        <v>7.8</v>
      </c>
      <c r="E9" s="71">
        <v>14.3</v>
      </c>
    </row>
    <row r="10" spans="1:5" ht="13" thickBot="1" x14ac:dyDescent="0.3">
      <c r="A10" s="17" t="s">
        <v>3</v>
      </c>
      <c r="B10" s="72">
        <v>50.8</v>
      </c>
      <c r="C10" s="73">
        <v>22.8</v>
      </c>
      <c r="D10" s="73">
        <v>10.8</v>
      </c>
      <c r="E10" s="74">
        <v>15.6</v>
      </c>
    </row>
    <row r="11" spans="1:5" ht="27.75" customHeight="1" x14ac:dyDescent="0.35">
      <c r="A11" s="118" t="s">
        <v>59</v>
      </c>
      <c r="B11" s="119"/>
      <c r="C11" s="119"/>
      <c r="D11" s="119"/>
      <c r="E11" s="119"/>
    </row>
    <row r="12" spans="1:5" ht="13" x14ac:dyDescent="0.25">
      <c r="A12" s="25" t="s">
        <v>42</v>
      </c>
      <c r="B12" s="24"/>
      <c r="C12" s="24"/>
      <c r="D12" s="24"/>
      <c r="E12" s="24"/>
    </row>
    <row r="13" spans="1:5" s="2" customFormat="1" x14ac:dyDescent="0.25">
      <c r="B13" s="23"/>
      <c r="C13" s="23"/>
      <c r="D13" s="23"/>
    </row>
  </sheetData>
  <mergeCells count="2">
    <mergeCell ref="A4:E4"/>
    <mergeCell ref="A11:E11"/>
  </mergeCells>
  <hyperlinks>
    <hyperlink ref="A1" location="Sommaire!A1" display="Sommaire" xr:uid="{00000000-0004-0000-0200-000000000000}"/>
  </hyperlink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2"/>
  <sheetViews>
    <sheetView zoomScaleNormal="100" workbookViewId="0">
      <selection activeCell="A4" sqref="A4:G11"/>
    </sheetView>
  </sheetViews>
  <sheetFormatPr baseColWidth="10" defaultColWidth="11.453125" defaultRowHeight="12.5" x14ac:dyDescent="0.25"/>
  <cols>
    <col min="1" max="2" width="11.453125" style="1"/>
    <col min="3" max="3" width="11.54296875" style="1" customWidth="1"/>
    <col min="4" max="4" width="11.453125" style="1"/>
    <col min="5" max="5" width="15.453125" style="1" customWidth="1"/>
    <col min="6" max="6" width="15" style="1" customWidth="1"/>
    <col min="7" max="7" width="14.26953125" style="1" customWidth="1"/>
    <col min="8" max="16384" width="11.453125" style="1"/>
  </cols>
  <sheetData>
    <row r="1" spans="1:16" x14ac:dyDescent="0.25">
      <c r="A1" s="43" t="s">
        <v>32</v>
      </c>
    </row>
    <row r="2" spans="1:16" ht="13" x14ac:dyDescent="0.3">
      <c r="A2" s="2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ht="13" x14ac:dyDescent="0.25">
      <c r="A3" s="21" t="s">
        <v>46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6" ht="30" customHeight="1" thickBot="1" x14ac:dyDescent="0.3">
      <c r="A4" s="121" t="s">
        <v>48</v>
      </c>
      <c r="B4" s="121"/>
      <c r="C4" s="121"/>
      <c r="D4" s="121"/>
      <c r="E4" s="121"/>
      <c r="F4" s="121"/>
      <c r="G4" s="121"/>
      <c r="H4" s="2"/>
      <c r="I4" s="2"/>
      <c r="J4" s="2"/>
      <c r="K4" s="2"/>
      <c r="L4" s="2"/>
      <c r="M4" s="2"/>
    </row>
    <row r="5" spans="1:16" ht="43.5" customHeight="1" thickBot="1" x14ac:dyDescent="0.3">
      <c r="A5" s="37"/>
      <c r="B5" s="96" t="s">
        <v>19</v>
      </c>
      <c r="C5" s="92" t="s">
        <v>65</v>
      </c>
      <c r="D5" s="92" t="s">
        <v>66</v>
      </c>
      <c r="E5" s="96" t="s">
        <v>20</v>
      </c>
      <c r="F5" s="96" t="s">
        <v>27</v>
      </c>
      <c r="G5" s="96" t="s">
        <v>21</v>
      </c>
    </row>
    <row r="6" spans="1:16" ht="12.75" customHeight="1" x14ac:dyDescent="0.3">
      <c r="A6" s="51" t="s">
        <v>4</v>
      </c>
      <c r="B6" s="38">
        <v>43.5</v>
      </c>
      <c r="C6" s="38">
        <v>87.6</v>
      </c>
      <c r="D6" s="38">
        <v>83.4</v>
      </c>
      <c r="E6" s="38">
        <v>46.7</v>
      </c>
      <c r="F6" s="38">
        <v>88.9</v>
      </c>
      <c r="G6" s="38">
        <v>93.8</v>
      </c>
      <c r="H6" s="26"/>
      <c r="I6" s="26"/>
      <c r="J6" s="26"/>
      <c r="K6" s="26"/>
      <c r="L6" s="26"/>
      <c r="M6" s="26"/>
      <c r="N6" s="2"/>
      <c r="O6" s="2"/>
    </row>
    <row r="7" spans="1:16" ht="13" x14ac:dyDescent="0.3">
      <c r="A7" s="65" t="s">
        <v>5</v>
      </c>
      <c r="B7" s="39">
        <v>56.5</v>
      </c>
      <c r="C7" s="39">
        <v>90.1</v>
      </c>
      <c r="D7" s="39">
        <v>86.9</v>
      </c>
      <c r="E7" s="39">
        <v>50.8</v>
      </c>
      <c r="F7" s="39">
        <v>91.2</v>
      </c>
      <c r="G7" s="39">
        <v>96.4</v>
      </c>
      <c r="H7" s="26"/>
      <c r="I7" s="26"/>
      <c r="J7" s="26"/>
      <c r="K7" s="26"/>
      <c r="L7" s="26"/>
      <c r="M7" s="26"/>
      <c r="N7" s="2"/>
      <c r="O7" s="2"/>
    </row>
    <row r="8" spans="1:16" ht="13.5" thickBot="1" x14ac:dyDescent="0.35">
      <c r="A8" s="66" t="s">
        <v>0</v>
      </c>
      <c r="B8" s="40">
        <v>100</v>
      </c>
      <c r="C8" s="40">
        <v>89</v>
      </c>
      <c r="D8" s="40">
        <v>85.4</v>
      </c>
      <c r="E8" s="40">
        <v>49</v>
      </c>
      <c r="F8" s="40">
        <v>90.2</v>
      </c>
      <c r="G8" s="40">
        <v>95.3</v>
      </c>
      <c r="H8" s="26"/>
      <c r="I8" s="26"/>
      <c r="J8" s="26"/>
      <c r="K8" s="26"/>
      <c r="L8" s="26"/>
      <c r="M8" s="26"/>
      <c r="N8" s="2"/>
      <c r="O8" s="2"/>
    </row>
    <row r="9" spans="1:16" x14ac:dyDescent="0.25">
      <c r="A9" s="120" t="s">
        <v>60</v>
      </c>
      <c r="B9" s="120"/>
      <c r="C9" s="120"/>
      <c r="D9" s="120"/>
      <c r="E9" s="120"/>
      <c r="F9" s="120"/>
      <c r="G9" s="120"/>
      <c r="I9" s="2"/>
      <c r="J9" s="2"/>
      <c r="K9" s="2"/>
      <c r="L9" s="2"/>
      <c r="M9" s="2"/>
      <c r="N9" s="2"/>
      <c r="O9" s="2"/>
      <c r="P9" s="2"/>
    </row>
    <row r="10" spans="1:16" ht="25.5" customHeight="1" x14ac:dyDescent="0.25">
      <c r="A10" s="115" t="s">
        <v>69</v>
      </c>
      <c r="B10" s="115"/>
      <c r="C10" s="115"/>
      <c r="D10" s="115"/>
      <c r="E10" s="115"/>
      <c r="F10" s="115"/>
      <c r="G10" s="115"/>
      <c r="I10" s="2"/>
      <c r="J10" s="2"/>
      <c r="K10" s="2"/>
      <c r="L10" s="2"/>
      <c r="M10" s="2"/>
      <c r="N10" s="2"/>
      <c r="O10" s="2"/>
      <c r="P10" s="2"/>
    </row>
    <row r="11" spans="1:16" ht="13" x14ac:dyDescent="0.25">
      <c r="A11" s="25" t="s">
        <v>42</v>
      </c>
      <c r="B11" s="24"/>
      <c r="C11" s="24"/>
      <c r="D11" s="24"/>
      <c r="E11" s="24"/>
      <c r="F11" s="24"/>
      <c r="G11" s="24"/>
      <c r="I11" s="2"/>
      <c r="J11" s="2"/>
      <c r="K11" s="2"/>
      <c r="L11" s="2"/>
      <c r="M11" s="2"/>
      <c r="N11" s="2"/>
      <c r="O11" s="2"/>
      <c r="P11" s="2"/>
    </row>
    <row r="12" spans="1:16" s="2" customFormat="1" ht="13" x14ac:dyDescent="0.25">
      <c r="A12" s="90"/>
    </row>
  </sheetData>
  <mergeCells count="3">
    <mergeCell ref="A9:G9"/>
    <mergeCell ref="A10:G10"/>
    <mergeCell ref="A4:G4"/>
  </mergeCells>
  <hyperlinks>
    <hyperlink ref="A1" location="Sommaire!A1" display="Sommaire" xr:uid="{00000000-0004-0000-0300-000000000000}"/>
  </hyperlinks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1"/>
  <sheetViews>
    <sheetView zoomScaleNormal="100" workbookViewId="0">
      <selection activeCell="A4" sqref="A4:E10"/>
    </sheetView>
  </sheetViews>
  <sheetFormatPr baseColWidth="10" defaultColWidth="11.453125" defaultRowHeight="12.5" x14ac:dyDescent="0.25"/>
  <cols>
    <col min="1" max="1" width="17.453125" style="1" customWidth="1"/>
    <col min="2" max="5" width="14.7265625" style="1" customWidth="1"/>
    <col min="6" max="16384" width="11.453125" style="1"/>
  </cols>
  <sheetData>
    <row r="1" spans="1:9" x14ac:dyDescent="0.25">
      <c r="A1" s="43" t="s">
        <v>32</v>
      </c>
    </row>
    <row r="3" spans="1:9" ht="13" x14ac:dyDescent="0.25">
      <c r="A3" s="21" t="s">
        <v>47</v>
      </c>
      <c r="B3" s="3"/>
      <c r="C3" s="3"/>
      <c r="D3" s="3"/>
      <c r="E3" s="3"/>
      <c r="F3" s="2"/>
      <c r="G3" s="2"/>
      <c r="H3" s="2"/>
      <c r="I3" s="2"/>
    </row>
    <row r="4" spans="1:9" ht="38.25" customHeight="1" thickBot="1" x14ac:dyDescent="0.3">
      <c r="A4" s="122" t="s">
        <v>50</v>
      </c>
      <c r="B4" s="123"/>
      <c r="C4" s="123"/>
      <c r="D4" s="123"/>
      <c r="E4" s="123"/>
    </row>
    <row r="5" spans="1:9" ht="63.75" customHeight="1" thickBot="1" x14ac:dyDescent="0.3">
      <c r="A5" s="97"/>
      <c r="B5" s="93" t="s">
        <v>6</v>
      </c>
      <c r="C5" s="93" t="s">
        <v>7</v>
      </c>
      <c r="D5" s="93" t="s">
        <v>8</v>
      </c>
      <c r="E5" s="98" t="s">
        <v>26</v>
      </c>
      <c r="F5" s="3"/>
      <c r="G5" s="3"/>
      <c r="H5" s="3"/>
    </row>
    <row r="6" spans="1:9" ht="13" x14ac:dyDescent="0.3">
      <c r="A6" s="44" t="s">
        <v>4</v>
      </c>
      <c r="B6" s="41">
        <v>49.2</v>
      </c>
      <c r="C6" s="38">
        <v>15</v>
      </c>
      <c r="D6" s="38">
        <v>19.8</v>
      </c>
      <c r="E6" s="48">
        <v>16</v>
      </c>
      <c r="F6" s="12"/>
      <c r="G6" s="12"/>
    </row>
    <row r="7" spans="1:9" x14ac:dyDescent="0.25">
      <c r="A7" s="45" t="s">
        <v>5</v>
      </c>
      <c r="B7" s="39">
        <v>49.1</v>
      </c>
      <c r="C7" s="39">
        <v>10.6</v>
      </c>
      <c r="D7" s="39">
        <v>25.2</v>
      </c>
      <c r="E7" s="49">
        <v>15.1</v>
      </c>
      <c r="F7" s="4"/>
      <c r="G7" s="3"/>
      <c r="H7" s="3"/>
    </row>
    <row r="8" spans="1:9" ht="13.5" thickBot="1" x14ac:dyDescent="0.3">
      <c r="A8" s="46" t="s">
        <v>0</v>
      </c>
      <c r="B8" s="40">
        <v>49.1</v>
      </c>
      <c r="C8" s="40">
        <v>12.4</v>
      </c>
      <c r="D8" s="40">
        <v>22.9</v>
      </c>
      <c r="E8" s="50">
        <v>15.5</v>
      </c>
      <c r="F8" s="3"/>
      <c r="G8" s="3"/>
      <c r="H8" s="3"/>
    </row>
    <row r="9" spans="1:9" ht="26.25" customHeight="1" x14ac:dyDescent="0.3">
      <c r="A9" s="118" t="s">
        <v>61</v>
      </c>
      <c r="B9" s="118"/>
      <c r="C9" s="118"/>
      <c r="D9" s="118"/>
      <c r="E9" s="118"/>
      <c r="F9" s="12"/>
    </row>
    <row r="10" spans="1:9" ht="13" x14ac:dyDescent="0.25">
      <c r="A10" s="25" t="s">
        <v>42</v>
      </c>
      <c r="B10" s="24"/>
      <c r="C10" s="24"/>
      <c r="D10" s="47"/>
      <c r="E10" s="24"/>
    </row>
    <row r="11" spans="1:9" s="2" customFormat="1" ht="13" x14ac:dyDescent="0.25">
      <c r="A11" s="90"/>
      <c r="D11" s="23"/>
    </row>
  </sheetData>
  <mergeCells count="2">
    <mergeCell ref="A4:E4"/>
    <mergeCell ref="A9:E9"/>
  </mergeCells>
  <hyperlinks>
    <hyperlink ref="A1" location="Sommaire!A1" display="Sommaire" xr:uid="{00000000-0004-0000-0400-000000000000}"/>
  </hyperlink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1"/>
  <sheetViews>
    <sheetView zoomScaleNormal="100" workbookViewId="0">
      <selection activeCell="A4" sqref="A4:D10"/>
    </sheetView>
  </sheetViews>
  <sheetFormatPr baseColWidth="10" defaultColWidth="20.81640625" defaultRowHeight="12.5" x14ac:dyDescent="0.25"/>
  <cols>
    <col min="1" max="1" width="16.54296875" style="1" customWidth="1"/>
    <col min="2" max="4" width="20.26953125" style="1" customWidth="1"/>
    <col min="5" max="8" width="20.81640625" style="2"/>
    <col min="9" max="16384" width="20.81640625" style="1"/>
  </cols>
  <sheetData>
    <row r="1" spans="1:7" x14ac:dyDescent="0.25">
      <c r="A1" s="43" t="s">
        <v>32</v>
      </c>
    </row>
    <row r="2" spans="1:7" ht="13" x14ac:dyDescent="0.3">
      <c r="A2" s="15"/>
    </row>
    <row r="3" spans="1:7" ht="13" x14ac:dyDescent="0.25">
      <c r="A3" s="21" t="s">
        <v>49</v>
      </c>
      <c r="B3" s="6"/>
    </row>
    <row r="4" spans="1:7" ht="41.25" customHeight="1" thickBot="1" x14ac:dyDescent="0.3">
      <c r="A4" s="121" t="s">
        <v>51</v>
      </c>
      <c r="B4" s="121"/>
      <c r="C4" s="121"/>
      <c r="D4" s="121"/>
    </row>
    <row r="5" spans="1:7" ht="21" customHeight="1" thickBot="1" x14ac:dyDescent="0.3">
      <c r="A5" s="37"/>
      <c r="B5" s="93" t="s">
        <v>19</v>
      </c>
      <c r="C5" s="92" t="s">
        <v>65</v>
      </c>
      <c r="D5" s="93" t="s">
        <v>66</v>
      </c>
    </row>
    <row r="6" spans="1:7" ht="15" customHeight="1" x14ac:dyDescent="0.3">
      <c r="A6" s="99" t="s">
        <v>10</v>
      </c>
      <c r="B6" s="39">
        <v>57</v>
      </c>
      <c r="C6" s="49">
        <v>91.2</v>
      </c>
      <c r="D6" s="39">
        <v>87</v>
      </c>
      <c r="E6" s="26"/>
      <c r="F6" s="26"/>
      <c r="G6" s="26"/>
    </row>
    <row r="7" spans="1:7" ht="13.5" thickBot="1" x14ac:dyDescent="0.35">
      <c r="A7" s="66" t="s">
        <v>11</v>
      </c>
      <c r="B7" s="52">
        <v>43</v>
      </c>
      <c r="C7" s="53">
        <v>86.2</v>
      </c>
      <c r="D7" s="52">
        <v>83.3</v>
      </c>
      <c r="E7" s="26"/>
      <c r="F7" s="26"/>
    </row>
    <row r="8" spans="1:7" x14ac:dyDescent="0.25">
      <c r="A8" s="114" t="s">
        <v>62</v>
      </c>
      <c r="B8" s="114"/>
      <c r="C8" s="114"/>
      <c r="D8" s="114"/>
      <c r="F8" s="27"/>
    </row>
    <row r="9" spans="1:7" ht="27" customHeight="1" x14ac:dyDescent="0.25">
      <c r="A9" s="115" t="s">
        <v>67</v>
      </c>
      <c r="B9" s="115"/>
      <c r="C9" s="115"/>
      <c r="D9" s="115"/>
      <c r="E9" s="75"/>
      <c r="F9" s="75"/>
      <c r="G9" s="75"/>
    </row>
    <row r="10" spans="1:7" ht="13" x14ac:dyDescent="0.25">
      <c r="A10" s="25" t="s">
        <v>42</v>
      </c>
      <c r="B10" s="24"/>
      <c r="C10" s="24"/>
      <c r="D10" s="24"/>
    </row>
    <row r="11" spans="1:7" s="2" customFormat="1" ht="13" x14ac:dyDescent="0.25">
      <c r="A11" s="90"/>
    </row>
  </sheetData>
  <mergeCells count="3">
    <mergeCell ref="A4:D4"/>
    <mergeCell ref="A8:D8"/>
    <mergeCell ref="A9:D9"/>
  </mergeCells>
  <hyperlinks>
    <hyperlink ref="A1" location="Sommaire!A1" display="Sommaire" xr:uid="{00000000-0004-0000-0500-000000000000}"/>
  </hyperlink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13"/>
  <sheetViews>
    <sheetView zoomScale="110" zoomScaleNormal="110" workbookViewId="0">
      <selection activeCell="A4" sqref="A4:E12"/>
    </sheetView>
  </sheetViews>
  <sheetFormatPr baseColWidth="10" defaultColWidth="11.453125" defaultRowHeight="12.5" x14ac:dyDescent="0.25"/>
  <cols>
    <col min="1" max="1" width="42.453125" style="1" customWidth="1"/>
    <col min="2" max="16384" width="11.453125" style="1"/>
  </cols>
  <sheetData>
    <row r="1" spans="1:22" x14ac:dyDescent="0.25">
      <c r="A1" s="43" t="s">
        <v>32</v>
      </c>
    </row>
    <row r="3" spans="1:22" ht="13" x14ac:dyDescent="0.3">
      <c r="A3" s="8" t="s">
        <v>64</v>
      </c>
      <c r="F3" s="6"/>
    </row>
    <row r="4" spans="1:22" ht="26.25" customHeight="1" thickBot="1" x14ac:dyDescent="0.35">
      <c r="A4" s="124" t="s">
        <v>52</v>
      </c>
      <c r="B4" s="125"/>
      <c r="C4" s="125"/>
      <c r="D4" s="125"/>
      <c r="E4" s="125"/>
      <c r="F4" s="6"/>
    </row>
    <row r="5" spans="1:22" ht="16.5" customHeight="1" thickBot="1" x14ac:dyDescent="0.35">
      <c r="A5" s="55"/>
      <c r="B5" s="127" t="s">
        <v>12</v>
      </c>
      <c r="C5" s="128"/>
      <c r="D5" s="129" t="s">
        <v>13</v>
      </c>
      <c r="E5" s="128"/>
      <c r="F5" s="54"/>
      <c r="G5" s="54"/>
      <c r="H5" s="54"/>
      <c r="I5" s="54"/>
    </row>
    <row r="6" spans="1:22" ht="16.5" customHeight="1" thickBot="1" x14ac:dyDescent="0.3">
      <c r="A6" s="55"/>
      <c r="B6" s="100" t="s">
        <v>30</v>
      </c>
      <c r="C6" s="100" t="s">
        <v>31</v>
      </c>
      <c r="D6" s="101" t="s">
        <v>30</v>
      </c>
      <c r="E6" s="100" t="s">
        <v>31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2" s="8" customFormat="1" ht="16.5" customHeight="1" x14ac:dyDescent="0.3">
      <c r="A7" s="111" t="s">
        <v>0</v>
      </c>
      <c r="B7" s="103">
        <v>83.8</v>
      </c>
      <c r="C7" s="57">
        <v>16.2</v>
      </c>
      <c r="D7" s="56">
        <v>60.3</v>
      </c>
      <c r="E7" s="57">
        <v>39.700000000000003</v>
      </c>
      <c r="F7" s="12"/>
      <c r="G7" s="26"/>
      <c r="H7" s="26"/>
      <c r="I7" s="26"/>
      <c r="J7" s="26"/>
      <c r="K7" s="26"/>
      <c r="L7" s="26"/>
      <c r="M7" s="26"/>
      <c r="N7" s="12"/>
      <c r="O7" s="12"/>
      <c r="P7" s="12"/>
      <c r="Q7" s="12"/>
    </row>
    <row r="8" spans="1:22" ht="16.5" customHeight="1" x14ac:dyDescent="0.3">
      <c r="A8" s="112" t="s">
        <v>27</v>
      </c>
      <c r="B8" s="104">
        <v>88.7</v>
      </c>
      <c r="C8" s="105">
        <v>96.8</v>
      </c>
      <c r="D8" s="102">
        <v>89.8</v>
      </c>
      <c r="E8" s="31">
        <v>91.2</v>
      </c>
      <c r="F8" s="26"/>
      <c r="G8" s="26"/>
      <c r="H8" s="26"/>
      <c r="I8" s="26"/>
      <c r="J8" s="26"/>
      <c r="K8" s="26"/>
      <c r="L8" s="26"/>
      <c r="M8" s="26"/>
      <c r="N8" s="2"/>
      <c r="O8" s="2"/>
      <c r="P8" s="2"/>
      <c r="Q8" s="2"/>
    </row>
    <row r="9" spans="1:22" ht="16.5" customHeight="1" x14ac:dyDescent="0.3">
      <c r="A9" s="112" t="s">
        <v>20</v>
      </c>
      <c r="B9" s="104">
        <v>58.4</v>
      </c>
      <c r="C9" s="105">
        <v>19.2</v>
      </c>
      <c r="D9" s="102">
        <v>46.5</v>
      </c>
      <c r="E9" s="31">
        <v>42.5</v>
      </c>
      <c r="F9" s="26"/>
      <c r="G9" s="26"/>
      <c r="H9" s="26"/>
      <c r="I9" s="26"/>
      <c r="J9" s="26"/>
      <c r="K9" s="26"/>
      <c r="L9" s="26"/>
      <c r="M9" s="26"/>
      <c r="N9" s="2"/>
      <c r="O9" s="2"/>
      <c r="P9" s="2"/>
      <c r="Q9" s="2"/>
    </row>
    <row r="10" spans="1:22" ht="16.5" customHeight="1" thickBot="1" x14ac:dyDescent="0.35">
      <c r="A10" s="113" t="s">
        <v>28</v>
      </c>
      <c r="B10" s="106">
        <v>31.2</v>
      </c>
      <c r="C10" s="32">
        <v>4.2</v>
      </c>
      <c r="D10" s="58">
        <v>15.3</v>
      </c>
      <c r="E10" s="32">
        <v>32.9</v>
      </c>
      <c r="F10" s="26"/>
      <c r="G10" s="26"/>
      <c r="H10" s="26"/>
      <c r="I10" s="26"/>
      <c r="J10" s="26"/>
      <c r="K10" s="26"/>
      <c r="L10" s="26"/>
      <c r="M10" s="26"/>
      <c r="N10" s="2"/>
      <c r="O10" s="2"/>
      <c r="P10" s="2"/>
      <c r="Q10" s="2"/>
    </row>
    <row r="11" spans="1:22" ht="28.5" customHeight="1" x14ac:dyDescent="0.25">
      <c r="A11" s="126" t="s">
        <v>57</v>
      </c>
      <c r="B11" s="126"/>
      <c r="C11" s="126"/>
      <c r="D11" s="126"/>
      <c r="E11" s="126"/>
      <c r="F11" s="7"/>
      <c r="G11" s="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3" x14ac:dyDescent="0.25">
      <c r="A12" s="25" t="s">
        <v>42</v>
      </c>
      <c r="B12" s="24"/>
      <c r="C12" s="24"/>
      <c r="D12" s="24"/>
      <c r="E12" s="24"/>
      <c r="F12" s="7"/>
      <c r="G12" s="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2" customFormat="1" ht="13" x14ac:dyDescent="0.25">
      <c r="A13" s="90"/>
      <c r="F13" s="27"/>
      <c r="G13" s="27"/>
    </row>
  </sheetData>
  <mergeCells count="4">
    <mergeCell ref="A4:E4"/>
    <mergeCell ref="A11:E11"/>
    <mergeCell ref="B5:C5"/>
    <mergeCell ref="D5:E5"/>
  </mergeCells>
  <hyperlinks>
    <hyperlink ref="A1" location="Sommaire!A1" display="Sommaire" xr:uid="{00000000-0004-0000-0600-000000000000}"/>
  </hyperlink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6"/>
  <sheetViews>
    <sheetView zoomScaleNormal="100" workbookViewId="0">
      <selection activeCell="A4" sqref="A4:E15"/>
    </sheetView>
  </sheetViews>
  <sheetFormatPr baseColWidth="10" defaultColWidth="11.453125" defaultRowHeight="12.5" x14ac:dyDescent="0.25"/>
  <cols>
    <col min="1" max="1" width="43.26953125" style="1" customWidth="1"/>
    <col min="2" max="4" width="11.453125" style="1"/>
    <col min="5" max="5" width="13.54296875" style="1" customWidth="1"/>
    <col min="6" max="16384" width="11.453125" style="1"/>
  </cols>
  <sheetData>
    <row r="1" spans="1:15" x14ac:dyDescent="0.25">
      <c r="A1" s="43" t="s">
        <v>32</v>
      </c>
    </row>
    <row r="3" spans="1:15" ht="13" x14ac:dyDescent="0.25">
      <c r="A3" s="5" t="s">
        <v>39</v>
      </c>
      <c r="B3" s="13"/>
      <c r="C3" s="13"/>
      <c r="D3" s="13"/>
      <c r="E3" s="14"/>
    </row>
    <row r="4" spans="1:15" ht="30.75" customHeight="1" thickBot="1" x14ac:dyDescent="0.3">
      <c r="A4" s="130" t="s">
        <v>53</v>
      </c>
      <c r="B4" s="131"/>
      <c r="C4" s="131"/>
      <c r="D4" s="131"/>
      <c r="E4" s="131"/>
    </row>
    <row r="5" spans="1:15" ht="16.5" customHeight="1" thickBot="1" x14ac:dyDescent="0.3">
      <c r="A5" s="24"/>
      <c r="B5" s="127" t="s">
        <v>12</v>
      </c>
      <c r="C5" s="128"/>
      <c r="D5" s="127" t="s">
        <v>13</v>
      </c>
      <c r="E5" s="128"/>
      <c r="F5" s="2"/>
    </row>
    <row r="6" spans="1:15" ht="16.5" customHeight="1" thickBot="1" x14ac:dyDescent="0.3">
      <c r="A6" s="24"/>
      <c r="B6" s="100" t="s">
        <v>30</v>
      </c>
      <c r="C6" s="100" t="s">
        <v>31</v>
      </c>
      <c r="D6" s="100" t="s">
        <v>30</v>
      </c>
      <c r="E6" s="100" t="s">
        <v>31</v>
      </c>
      <c r="F6" s="2"/>
    </row>
    <row r="7" spans="1:15" ht="16.5" customHeight="1" x14ac:dyDescent="0.3">
      <c r="A7" s="107" t="s">
        <v>14</v>
      </c>
      <c r="B7" s="84">
        <v>43.7</v>
      </c>
      <c r="C7" s="85">
        <v>67.599999999999994</v>
      </c>
      <c r="D7" s="85">
        <v>46.6</v>
      </c>
      <c r="E7" s="85">
        <v>58.6</v>
      </c>
      <c r="F7" s="12"/>
      <c r="G7" s="26"/>
      <c r="H7" s="26"/>
      <c r="I7" s="26"/>
      <c r="J7" s="26"/>
      <c r="K7" s="26"/>
      <c r="L7" s="26"/>
      <c r="M7" s="26"/>
      <c r="N7" s="26"/>
      <c r="O7" s="2"/>
    </row>
    <row r="8" spans="1:15" ht="16.5" customHeight="1" x14ac:dyDescent="0.3">
      <c r="A8" s="108" t="s">
        <v>15</v>
      </c>
      <c r="B8" s="86">
        <v>17.2</v>
      </c>
      <c r="C8" s="86">
        <v>5.6</v>
      </c>
      <c r="D8" s="86">
        <v>8.3000000000000007</v>
      </c>
      <c r="E8" s="86">
        <v>8.6999999999999993</v>
      </c>
      <c r="F8" s="2"/>
      <c r="G8" s="26"/>
      <c r="H8" s="26"/>
      <c r="I8" s="26"/>
      <c r="J8" s="26"/>
      <c r="K8" s="26"/>
      <c r="L8" s="26"/>
      <c r="M8" s="26"/>
      <c r="N8" s="26"/>
      <c r="O8" s="2"/>
    </row>
    <row r="9" spans="1:15" ht="16.5" customHeight="1" x14ac:dyDescent="0.3">
      <c r="A9" s="108" t="s">
        <v>23</v>
      </c>
      <c r="B9" s="86">
        <v>22</v>
      </c>
      <c r="C9" s="86">
        <v>17.8</v>
      </c>
      <c r="D9" s="86">
        <v>27.3</v>
      </c>
      <c r="E9" s="86">
        <v>22</v>
      </c>
      <c r="F9" s="2"/>
      <c r="G9" s="26"/>
      <c r="H9" s="26"/>
      <c r="I9" s="26"/>
      <c r="J9" s="26"/>
      <c r="K9" s="26"/>
      <c r="L9" s="26"/>
      <c r="M9" s="26"/>
      <c r="N9" s="26"/>
      <c r="O9" s="2"/>
    </row>
    <row r="10" spans="1:15" ht="16.5" customHeight="1" x14ac:dyDescent="0.3">
      <c r="A10" s="108" t="s">
        <v>29</v>
      </c>
      <c r="B10" s="86">
        <v>17.100000000000001</v>
      </c>
      <c r="C10" s="86">
        <v>9</v>
      </c>
      <c r="D10" s="86">
        <v>17.899999999999999</v>
      </c>
      <c r="E10" s="86">
        <v>10.8</v>
      </c>
      <c r="F10" s="2"/>
      <c r="G10" s="26"/>
      <c r="H10" s="26"/>
      <c r="I10" s="26"/>
      <c r="J10" s="26"/>
      <c r="K10" s="26"/>
      <c r="L10" s="26"/>
      <c r="M10" s="26"/>
      <c r="N10" s="26"/>
      <c r="O10" s="2"/>
    </row>
    <row r="11" spans="1:15" ht="16.5" customHeight="1" x14ac:dyDescent="0.3">
      <c r="A11" s="109" t="s">
        <v>54</v>
      </c>
      <c r="B11" s="87">
        <v>100</v>
      </c>
      <c r="C11" s="87">
        <v>100</v>
      </c>
      <c r="D11" s="87">
        <v>100</v>
      </c>
      <c r="E11" s="87">
        <v>100</v>
      </c>
      <c r="F11" s="2"/>
      <c r="G11" s="26"/>
      <c r="H11" s="26"/>
      <c r="I11" s="26"/>
      <c r="J11" s="26"/>
      <c r="K11" s="26"/>
      <c r="L11" s="26"/>
      <c r="M11" s="26"/>
      <c r="N11" s="26"/>
      <c r="O11" s="2"/>
    </row>
    <row r="12" spans="1:15" ht="16.5" customHeight="1" x14ac:dyDescent="0.3">
      <c r="A12" s="109" t="s">
        <v>16</v>
      </c>
      <c r="B12" s="87">
        <v>65.7</v>
      </c>
      <c r="C12" s="87">
        <v>85.4</v>
      </c>
      <c r="D12" s="87">
        <v>73.900000000000006</v>
      </c>
      <c r="E12" s="87">
        <v>80.5</v>
      </c>
      <c r="F12" s="2"/>
      <c r="G12" s="26"/>
      <c r="H12" s="26"/>
      <c r="I12" s="26"/>
      <c r="J12" s="26"/>
      <c r="K12" s="26"/>
      <c r="L12" s="26"/>
      <c r="M12" s="26"/>
      <c r="N12" s="26"/>
      <c r="O12" s="2"/>
    </row>
    <row r="13" spans="1:15" ht="16.5" customHeight="1" thickBot="1" x14ac:dyDescent="0.35">
      <c r="A13" s="110" t="s">
        <v>22</v>
      </c>
      <c r="B13" s="88">
        <v>39.1</v>
      </c>
      <c r="C13" s="88">
        <v>26.9</v>
      </c>
      <c r="D13" s="88">
        <v>45.2</v>
      </c>
      <c r="E13" s="88">
        <v>32.700000000000003</v>
      </c>
      <c r="F13" s="2"/>
      <c r="G13" s="26"/>
      <c r="H13" s="26"/>
      <c r="I13" s="26"/>
      <c r="J13" s="26"/>
      <c r="K13" s="26"/>
      <c r="L13" s="26"/>
      <c r="M13" s="26"/>
      <c r="N13" s="26"/>
      <c r="O13" s="2"/>
    </row>
    <row r="14" spans="1:15" ht="28.5" customHeight="1" x14ac:dyDescent="0.3">
      <c r="A14" s="118" t="s">
        <v>63</v>
      </c>
      <c r="B14" s="118"/>
      <c r="C14" s="118"/>
      <c r="D14" s="118"/>
      <c r="E14" s="118"/>
      <c r="F14" s="12"/>
      <c r="G14" s="2"/>
      <c r="H14" s="2"/>
      <c r="I14" s="2"/>
      <c r="J14" s="2"/>
      <c r="K14" s="2"/>
      <c r="L14" s="2"/>
      <c r="M14" s="2"/>
      <c r="N14" s="2"/>
      <c r="O14" s="2"/>
    </row>
    <row r="15" spans="1:15" ht="13" x14ac:dyDescent="0.25">
      <c r="A15" s="25" t="s">
        <v>42</v>
      </c>
      <c r="B15" s="24"/>
      <c r="C15" s="24"/>
      <c r="D15" s="62"/>
      <c r="E15" s="62"/>
      <c r="G15" s="2"/>
      <c r="H15" s="2"/>
      <c r="I15" s="2"/>
      <c r="J15" s="2"/>
      <c r="K15" s="2"/>
      <c r="L15" s="2"/>
      <c r="M15" s="2"/>
      <c r="N15" s="2"/>
      <c r="O15" s="2"/>
    </row>
    <row r="16" spans="1:15" s="2" customFormat="1" ht="13" x14ac:dyDescent="0.25">
      <c r="A16" s="90"/>
      <c r="D16" s="27"/>
      <c r="E16" s="27"/>
    </row>
  </sheetData>
  <mergeCells count="4">
    <mergeCell ref="A4:E4"/>
    <mergeCell ref="A14:E14"/>
    <mergeCell ref="B5:C5"/>
    <mergeCell ref="D5:E5"/>
  </mergeCells>
  <hyperlinks>
    <hyperlink ref="A1" location="Sommaire!A1" display="Sommaire" xr:uid="{00000000-0004-0000-0700-000000000000}"/>
  </hyperlink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6"/>
  <sheetViews>
    <sheetView zoomScaleNormal="100" workbookViewId="0">
      <selection activeCell="A27" sqref="A27:XFD39"/>
    </sheetView>
  </sheetViews>
  <sheetFormatPr baseColWidth="10" defaultColWidth="11.453125" defaultRowHeight="12.5" x14ac:dyDescent="0.25"/>
  <cols>
    <col min="1" max="1" width="30" style="2" customWidth="1"/>
    <col min="2" max="11" width="11.453125" style="2"/>
    <col min="12" max="12" width="11.54296875" style="2" customWidth="1"/>
    <col min="13" max="16384" width="11.453125" style="2"/>
  </cols>
  <sheetData>
    <row r="1" spans="1:13" x14ac:dyDescent="0.25">
      <c r="A1" s="67" t="s">
        <v>32</v>
      </c>
    </row>
    <row r="3" spans="1:13" ht="15" x14ac:dyDescent="0.3">
      <c r="A3" s="12" t="s">
        <v>55</v>
      </c>
    </row>
    <row r="5" spans="1:13" ht="12.75" customHeight="1" x14ac:dyDescent="0.25">
      <c r="G5" s="68"/>
    </row>
    <row r="6" spans="1:13" ht="13.5" thickBot="1" x14ac:dyDescent="0.3">
      <c r="A6" s="9"/>
      <c r="C6" s="60"/>
      <c r="E6" s="60"/>
      <c r="F6" s="63"/>
      <c r="G6" s="63"/>
      <c r="H6" s="63"/>
      <c r="I6" s="63"/>
      <c r="J6" s="63"/>
      <c r="K6" s="63"/>
      <c r="L6" s="63"/>
    </row>
    <row r="7" spans="1:13" ht="13.5" thickBot="1" x14ac:dyDescent="0.3">
      <c r="A7" s="61" t="s">
        <v>25</v>
      </c>
      <c r="B7" s="59" t="s">
        <v>17</v>
      </c>
      <c r="C7" s="59" t="s">
        <v>18</v>
      </c>
      <c r="F7" s="63"/>
      <c r="G7" s="63"/>
      <c r="H7" s="63"/>
      <c r="I7" s="63"/>
      <c r="J7" s="63"/>
      <c r="K7" s="63"/>
      <c r="L7" s="63"/>
    </row>
    <row r="8" spans="1:13" ht="12.75" customHeight="1" x14ac:dyDescent="0.3">
      <c r="A8" s="11" t="s">
        <v>9</v>
      </c>
      <c r="B8" s="80">
        <v>82.6</v>
      </c>
      <c r="C8" s="10">
        <v>17.399999999999999</v>
      </c>
      <c r="D8" s="12"/>
      <c r="F8" s="132"/>
      <c r="G8" s="132"/>
      <c r="H8" s="132"/>
      <c r="I8" s="132"/>
      <c r="J8" s="132"/>
      <c r="K8" s="132"/>
      <c r="L8" s="132"/>
      <c r="M8" s="63"/>
    </row>
    <row r="9" spans="1:13" ht="15" customHeight="1" x14ac:dyDescent="0.25">
      <c r="A9" s="19" t="s">
        <v>24</v>
      </c>
      <c r="B9" s="81">
        <v>86.4</v>
      </c>
      <c r="C9" s="78">
        <v>13.6</v>
      </c>
      <c r="F9" s="132"/>
      <c r="G9" s="132"/>
      <c r="H9" s="132"/>
      <c r="I9" s="132"/>
      <c r="J9" s="132"/>
      <c r="K9" s="132"/>
      <c r="L9" s="132"/>
      <c r="M9" s="63"/>
    </row>
    <row r="10" spans="1:13" ht="15" customHeight="1" x14ac:dyDescent="0.25">
      <c r="A10" s="19" t="s">
        <v>1</v>
      </c>
      <c r="B10" s="81">
        <v>83.1</v>
      </c>
      <c r="C10" s="78">
        <v>16.899999999999999</v>
      </c>
      <c r="F10" s="132"/>
      <c r="G10" s="132"/>
      <c r="H10" s="132"/>
      <c r="I10" s="132"/>
      <c r="J10" s="132"/>
      <c r="K10" s="132"/>
      <c r="L10" s="132"/>
      <c r="M10" s="63"/>
    </row>
    <row r="11" spans="1:13" ht="14.25" customHeight="1" x14ac:dyDescent="0.25">
      <c r="A11" s="19" t="s">
        <v>2</v>
      </c>
      <c r="B11" s="81">
        <v>73.8</v>
      </c>
      <c r="C11" s="78">
        <v>26.2</v>
      </c>
      <c r="F11" s="132"/>
      <c r="G11" s="132"/>
      <c r="H11" s="132"/>
      <c r="I11" s="132"/>
      <c r="J11" s="132"/>
      <c r="K11" s="132"/>
      <c r="L11" s="132"/>
      <c r="M11" s="63"/>
    </row>
    <row r="12" spans="1:13" ht="13" thickBot="1" x14ac:dyDescent="0.3">
      <c r="A12" s="20" t="s">
        <v>3</v>
      </c>
      <c r="B12" s="82">
        <v>79.400000000000006</v>
      </c>
      <c r="C12" s="79">
        <v>20.6</v>
      </c>
      <c r="F12" s="132"/>
      <c r="G12" s="132"/>
      <c r="H12" s="132"/>
      <c r="I12" s="132"/>
      <c r="J12" s="132"/>
      <c r="K12" s="132"/>
      <c r="L12" s="132"/>
      <c r="M12" s="63"/>
    </row>
    <row r="13" spans="1:13" x14ac:dyDescent="0.25">
      <c r="F13" s="132"/>
      <c r="G13" s="132"/>
      <c r="H13" s="132"/>
      <c r="I13" s="132"/>
      <c r="J13" s="132"/>
      <c r="K13" s="132"/>
      <c r="L13" s="132"/>
      <c r="M13" s="63"/>
    </row>
    <row r="14" spans="1:13" ht="13" x14ac:dyDescent="0.3">
      <c r="B14" s="64"/>
      <c r="C14" s="64"/>
      <c r="F14" s="132"/>
      <c r="G14" s="132"/>
      <c r="H14" s="132"/>
      <c r="I14" s="132"/>
      <c r="J14" s="132"/>
      <c r="K14" s="132"/>
      <c r="L14" s="132"/>
      <c r="M14" s="63"/>
    </row>
    <row r="15" spans="1:13" ht="13" x14ac:dyDescent="0.3">
      <c r="A15" s="12"/>
      <c r="B15" s="64"/>
      <c r="C15" s="64"/>
      <c r="F15" s="132"/>
      <c r="G15" s="132"/>
      <c r="H15" s="132"/>
      <c r="I15" s="132"/>
      <c r="J15" s="132"/>
      <c r="K15" s="132"/>
      <c r="L15" s="132"/>
      <c r="M15" s="63"/>
    </row>
    <row r="16" spans="1:13" ht="13" x14ac:dyDescent="0.3">
      <c r="B16" s="64"/>
      <c r="C16" s="64"/>
      <c r="F16" s="132"/>
      <c r="G16" s="132"/>
      <c r="H16" s="132"/>
      <c r="I16" s="132"/>
      <c r="J16" s="132"/>
      <c r="K16" s="132"/>
      <c r="L16" s="132"/>
      <c r="M16" s="63"/>
    </row>
    <row r="17" spans="2:13" ht="13" x14ac:dyDescent="0.3">
      <c r="B17" s="64"/>
      <c r="C17" s="64"/>
      <c r="D17" s="27"/>
      <c r="E17" s="27"/>
      <c r="F17" s="132"/>
      <c r="G17" s="132"/>
      <c r="H17" s="132"/>
      <c r="I17" s="132"/>
      <c r="J17" s="132"/>
      <c r="K17" s="132"/>
      <c r="L17" s="132"/>
      <c r="M17" s="63"/>
    </row>
    <row r="18" spans="2:13" ht="29.25" customHeight="1" x14ac:dyDescent="0.3">
      <c r="B18" s="64"/>
      <c r="C18" s="64"/>
      <c r="D18" s="27"/>
      <c r="E18" s="27"/>
      <c r="F18" s="132"/>
      <c r="G18" s="132"/>
      <c r="H18" s="132"/>
      <c r="I18" s="132"/>
      <c r="J18" s="132"/>
      <c r="K18" s="132"/>
      <c r="L18" s="132"/>
      <c r="M18" s="63"/>
    </row>
    <row r="19" spans="2:13" ht="13" x14ac:dyDescent="0.3">
      <c r="B19" s="64"/>
      <c r="C19" s="64"/>
      <c r="D19" s="27"/>
      <c r="E19" s="27"/>
      <c r="F19" s="132"/>
      <c r="G19" s="132"/>
      <c r="H19" s="132"/>
      <c r="I19" s="132"/>
      <c r="J19" s="132"/>
      <c r="K19" s="132"/>
      <c r="L19" s="132"/>
      <c r="M19" s="63"/>
    </row>
    <row r="20" spans="2:13" x14ac:dyDescent="0.25">
      <c r="B20" s="27"/>
      <c r="C20" s="27"/>
      <c r="D20" s="27"/>
      <c r="E20" s="27"/>
      <c r="F20" s="132"/>
      <c r="G20" s="132"/>
      <c r="H20" s="132"/>
      <c r="I20" s="132"/>
      <c r="J20" s="132"/>
      <c r="K20" s="132"/>
      <c r="L20" s="132"/>
      <c r="M20" s="63"/>
    </row>
    <row r="21" spans="2:13" x14ac:dyDescent="0.25">
      <c r="B21" s="27"/>
      <c r="C21" s="27"/>
      <c r="D21" s="27"/>
      <c r="E21" s="27"/>
      <c r="F21" s="132"/>
      <c r="G21" s="132"/>
      <c r="H21" s="132"/>
      <c r="I21" s="132"/>
      <c r="J21" s="132"/>
      <c r="K21" s="132"/>
      <c r="L21" s="132"/>
      <c r="M21" s="63"/>
    </row>
    <row r="22" spans="2:13" ht="12.75" customHeight="1" x14ac:dyDescent="0.25">
      <c r="B22" s="27"/>
      <c r="C22" s="27"/>
      <c r="D22" s="27"/>
      <c r="E22" s="27"/>
      <c r="F22" s="132"/>
      <c r="G22" s="132"/>
      <c r="H22" s="132"/>
      <c r="I22" s="132"/>
      <c r="J22" s="132"/>
      <c r="K22" s="132"/>
      <c r="L22" s="132"/>
      <c r="M22" s="63"/>
    </row>
    <row r="23" spans="2:13" ht="6" customHeight="1" x14ac:dyDescent="0.25">
      <c r="B23" s="27"/>
      <c r="C23" s="27"/>
      <c r="D23" s="27"/>
      <c r="E23" s="27"/>
      <c r="F23" s="132"/>
      <c r="G23" s="132"/>
      <c r="H23" s="132"/>
      <c r="I23" s="132"/>
      <c r="J23" s="132"/>
      <c r="K23" s="132"/>
      <c r="L23" s="132"/>
      <c r="M23" s="63"/>
    </row>
    <row r="24" spans="2:13" ht="26.25" customHeight="1" x14ac:dyDescent="0.3">
      <c r="F24" s="133" t="s">
        <v>68</v>
      </c>
      <c r="G24" s="133"/>
      <c r="H24" s="133"/>
      <c r="I24" s="133"/>
      <c r="J24" s="133"/>
      <c r="K24" s="133"/>
      <c r="L24" s="133"/>
      <c r="M24" s="89"/>
    </row>
    <row r="25" spans="2:13" ht="12.75" customHeight="1" x14ac:dyDescent="0.25">
      <c r="F25" s="134" t="s">
        <v>42</v>
      </c>
      <c r="G25" s="134"/>
      <c r="H25" s="134"/>
      <c r="I25" s="134"/>
      <c r="J25" s="134"/>
      <c r="K25" s="134"/>
      <c r="L25" s="134"/>
      <c r="M25" s="63"/>
    </row>
    <row r="26" spans="2:13" ht="12.75" customHeight="1" x14ac:dyDescent="0.25">
      <c r="F26" s="91"/>
      <c r="G26" s="91"/>
      <c r="H26" s="91"/>
      <c r="I26" s="91"/>
      <c r="J26" s="91"/>
      <c r="K26" s="91"/>
      <c r="L26" s="91"/>
      <c r="M26" s="63"/>
    </row>
  </sheetData>
  <mergeCells count="3">
    <mergeCell ref="F8:L23"/>
    <mergeCell ref="F24:L24"/>
    <mergeCell ref="F25:L25"/>
  </mergeCells>
  <hyperlinks>
    <hyperlink ref="A1" location="Sommaire!A1" display="Sommaire" xr:uid="{00000000-0004-0000-0900-000000000000}"/>
  </hyperlinks>
  <pageMargins left="0.7" right="0.7" top="0.75" bottom="0.75" header="0.3" footer="0.3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Sommaire</vt:lpstr>
      <vt:lpstr>Tableau 1 </vt:lpstr>
      <vt:lpstr>Tableau 2</vt:lpstr>
      <vt:lpstr>Tableau 3</vt:lpstr>
      <vt:lpstr>Tableau 4</vt:lpstr>
      <vt:lpstr>Tableau 5</vt:lpstr>
      <vt:lpstr>Tableau 6</vt:lpstr>
      <vt:lpstr>Tableau 7</vt:lpstr>
      <vt:lpstr>Graphique 1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TYPHAINE AUNAY</cp:lastModifiedBy>
  <cp:lastPrinted>2024-08-19T08:54:58Z</cp:lastPrinted>
  <dcterms:created xsi:type="dcterms:W3CDTF">2022-08-18T13:52:41Z</dcterms:created>
  <dcterms:modified xsi:type="dcterms:W3CDTF">2024-09-23T17:01:28Z</dcterms:modified>
</cp:coreProperties>
</file>